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activeTab="0"/>
  </bookViews>
  <sheets>
    <sheet name="nevezes" sheetId="1" r:id="rId1"/>
    <sheet name="Munka2" sheetId="2" r:id="rId2"/>
    <sheet name="egyesületek" sheetId="3" state="hidden" r:id="rId3"/>
  </sheets>
  <definedNames>
    <definedName name="_xlfn.COUNTIFS" hidden="1">#NAME?</definedName>
    <definedName name="_xlnm.Print_Area" localSheetId="0">'nevezes'!$B$2:$E$60</definedName>
    <definedName name="print">'nevezes'!$A$3:$E$61</definedName>
  </definedNames>
  <calcPr fullCalcOnLoad="1"/>
</workbook>
</file>

<file path=xl/sharedStrings.xml><?xml version="1.0" encoding="utf-8"?>
<sst xmlns="http://schemas.openxmlformats.org/spreadsheetml/2006/main" count="108" uniqueCount="73">
  <si>
    <t>Egyesület neve:</t>
  </si>
  <si>
    <t>Premier</t>
  </si>
  <si>
    <t>Női</t>
  </si>
  <si>
    <t>Open</t>
  </si>
  <si>
    <t>Vegyes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</si>
  <si>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</si>
  <si>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</si>
  <si>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</si>
  <si>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</si>
  <si>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</si>
  <si>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</si>
  <si>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</si>
  <si>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</si>
  <si>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</si>
  <si>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</si>
  <si>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</si>
  <si>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</si>
  <si>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</si>
  <si>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</si>
  <si>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kövess minket facebookon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</si>
  <si>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</si>
  <si>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</si>
  <si>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</si>
  <si>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</si>
  <si>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</si>
  <si>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</si>
  <si>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</si>
  <si>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</si>
  <si>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</si>
  <si>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</si>
  <si>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</si>
  <si>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4 km</t>
  </si>
  <si>
    <t xml:space="preserve">Nevezés módja: </t>
  </si>
  <si>
    <t>Kapitány neve:</t>
  </si>
  <si>
    <t>Telefonszáma:</t>
  </si>
  <si>
    <t>Osztály</t>
  </si>
  <si>
    <t>Táv</t>
  </si>
  <si>
    <t>Legénységek száma</t>
  </si>
  <si>
    <t xml:space="preserve">            leírtakat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</si>
  <si>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</si>
  <si>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</si>
  <si>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</si>
  <si>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</si>
  <si>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</si>
  <si>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</si>
  <si>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</si>
  <si>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</si>
  <si>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</si>
  <si>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</si>
  <si>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</si>
  <si>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</si>
  <si>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</si>
  <si>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</si>
  <si>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</si>
  <si>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</si>
  <si>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</si>
  <si>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</si>
  <si>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</si>
  <si>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</si>
  <si>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</si>
  <si>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</si>
  <si>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</si>
  <si>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</si>
  <si>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</si>
  <si>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</si>
  <si>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|    A Nemzeti Versenysport Szövetség alapító tagja</t>
  </si>
  <si>
    <t>Premier (10 személyes)</t>
  </si>
  <si>
    <t>Senior</t>
  </si>
  <si>
    <t>Premier 10 sz.</t>
  </si>
  <si>
    <t>12. HOSSZÚ TÁVÚ SÁRKÁNYHAJÓ MAGYAR BAJNOKSÁG</t>
  </si>
  <si>
    <t>2023.04.29. (szombat)</t>
  </si>
  <si>
    <t>2023.04.21 (péntek) 24 óráig</t>
  </si>
  <si>
    <t>nyilvantartas@sarkanyhajozas.hu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</si>
</sst>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[$¥€-2]\ #\ ##,000_);[Red]\([$€-2]\ #\ ##,000\)"/>
  </numFmts>
  <fonts count="66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499976634979"/>
      </right>
      <top>
        <color indexed="63"/>
      </top>
      <bottom>
        <color indexed="63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8000860214233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185" fontId="4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 wrapText="1"/>
      <protection/>
    </xf>
    <xf numFmtId="0" fontId="32" fillId="0" borderId="0" xfId="0" applyFont="1" applyBorder="1" applyAlignment="1" applyProtection="1">
      <alignment vertical="top"/>
      <protection/>
    </xf>
    <xf numFmtId="0" fontId="32" fillId="0" borderId="0" xfId="0" applyFont="1" applyAlignment="1" applyProtection="1">
      <alignment/>
      <protection/>
    </xf>
    <xf numFmtId="0" fontId="5" fillId="0" borderId="0" xfId="43" applyFont="1" applyBorder="1" applyAlignment="1" applyProtection="1">
      <alignment/>
      <protection locked="0"/>
    </xf>
    <xf numFmtId="0" fontId="60" fillId="33" borderId="0" xfId="0" applyFont="1" applyFill="1" applyAlignment="1">
      <alignment horizontal="center"/>
    </xf>
    <xf numFmtId="0" fontId="61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0" xfId="0" applyFont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0" xfId="0" applyFont="1" applyFill="1" applyBorder="1" applyAlignment="1" applyProtection="1">
      <alignment horizontal="center" vertical="center" wrapText="1"/>
      <protection/>
    </xf>
    <xf numFmtId="0" fontId="26" fillId="7" borderId="15" xfId="0" applyFont="1" applyFill="1" applyBorder="1" applyAlignment="1" applyProtection="1">
      <alignment horizontal="center" vertical="center" wrapText="1"/>
      <protection/>
    </xf>
    <xf numFmtId="0" fontId="27" fillId="7" borderId="16" xfId="0" applyFont="1" applyFill="1" applyBorder="1" applyAlignment="1" applyProtection="1">
      <alignment/>
      <protection/>
    </xf>
    <xf numFmtId="0" fontId="27" fillId="7" borderId="17" xfId="0" applyFont="1" applyFill="1" applyBorder="1" applyAlignment="1" applyProtection="1">
      <alignment/>
      <protection/>
    </xf>
    <xf numFmtId="0" fontId="27" fillId="7" borderId="18" xfId="0" applyFont="1" applyFill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5" fillId="0" borderId="0" xfId="43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62" fillId="33" borderId="0" xfId="0" applyFont="1" applyFill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1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26" fillId="0" borderId="10" xfId="0" applyFont="1" applyBorder="1" applyAlignment="1" applyProtection="1">
      <alignment horizontal="center" vertical="center"/>
      <protection/>
    </xf>
    <xf numFmtId="14" fontId="27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left" vertical="center"/>
      <protection hidden="1" locked="0"/>
    </xf>
    <xf numFmtId="0" fontId="27" fillId="0" borderId="22" xfId="0" applyFont="1" applyFill="1" applyBorder="1" applyAlignment="1" applyProtection="1">
      <alignment horizontal="left" vertical="center"/>
      <protection hidden="1" locked="0"/>
    </xf>
    <xf numFmtId="0" fontId="27" fillId="0" borderId="23" xfId="0" applyFont="1" applyFill="1" applyBorder="1" applyAlignment="1" applyProtection="1">
      <alignment horizontal="left" vertical="center"/>
      <protection hidden="1" locked="0"/>
    </xf>
    <xf numFmtId="0" fontId="32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4" fillId="34" borderId="0" xfId="0" applyFont="1" applyFill="1" applyBorder="1" applyAlignment="1" applyProtection="1">
      <alignment horizontal="center" vertical="center" wrapText="1"/>
      <protection/>
    </xf>
    <xf numFmtId="0" fontId="64" fillId="35" borderId="24" xfId="0" applyFont="1" applyFill="1" applyBorder="1" applyAlignment="1" applyProtection="1">
      <alignment horizontal="center"/>
      <protection/>
    </xf>
    <xf numFmtId="0" fontId="65" fillId="36" borderId="25" xfId="0" applyFont="1" applyFill="1" applyBorder="1" applyAlignment="1" applyProtection="1">
      <alignment horizontal="center"/>
      <protection/>
    </xf>
    <xf numFmtId="0" fontId="65" fillId="37" borderId="26" xfId="0" applyFont="1" applyFill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14" fontId="27" fillId="0" borderId="27" xfId="0" applyNumberFormat="1" applyFont="1" applyBorder="1" applyAlignment="1" applyProtection="1">
      <alignment horizontal="left" vertical="center"/>
      <protection hidden="1" locked="0"/>
    </xf>
    <xf numFmtId="14" fontId="27" fillId="0" borderId="28" xfId="0" applyNumberFormat="1" applyFont="1" applyBorder="1" applyAlignment="1" applyProtection="1">
      <alignment horizontal="left" vertical="center"/>
      <protection hidden="1" locked="0"/>
    </xf>
    <xf numFmtId="14" fontId="27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0" xfId="43" applyFont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 hidden="1" locked="0"/>
    </xf>
    <xf numFmtId="0" fontId="26" fillId="0" borderId="12" xfId="0" applyFont="1" applyBorder="1" applyAlignment="1" applyProtection="1">
      <alignment horizontal="center" vertical="center"/>
      <protection hidden="1" locked="0"/>
    </xf>
    <xf numFmtId="0" fontId="26" fillId="0" borderId="13" xfId="0" applyFont="1" applyBorder="1" applyAlignment="1" applyProtection="1">
      <alignment horizontal="center" vertical="center"/>
      <protection hidden="1" locked="0"/>
    </xf>
    <xf numFmtId="0" fontId="26" fillId="0" borderId="14" xfId="0" applyFont="1" applyBorder="1" applyAlignment="1" applyProtection="1">
      <alignment horizontal="center" vertical="center"/>
      <protection hidden="1" locked="0"/>
    </xf>
    <xf numFmtId="0" fontId="26" fillId="0" borderId="0" xfId="0" applyFont="1" applyBorder="1" applyAlignment="1" applyProtection="1">
      <alignment horizontal="center" vertical="center"/>
      <protection hidden="1" locked="0"/>
    </xf>
    <xf numFmtId="0" fontId="26" fillId="0" borderId="15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scontent-a-fra.xx.fbcdn.net/hphotos-prn1/t1/48128_542531752447309_1885961944_n.jpg" TargetMode="External" /><Relationship Id="rId3" Type="http://schemas.openxmlformats.org/officeDocument/2006/relationships/image" Target="../media/image4.jpeg" /><Relationship Id="rId4" Type="http://schemas.openxmlformats.org/officeDocument/2006/relationships/hyperlink" Target="http://www.idbf.org/" TargetMode="External" /><Relationship Id="rId5" Type="http://schemas.openxmlformats.org/officeDocument/2006/relationships/hyperlink" Target="http://www.idbf.org/" TargetMode="External" /><Relationship Id="rId6" Type="http://schemas.openxmlformats.org/officeDocument/2006/relationships/image" Target="../media/image5.png" /><Relationship Id="rId7" Type="http://schemas.openxmlformats.org/officeDocument/2006/relationships/image" Target="../media/image6.jpe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57</xdr:row>
      <xdr:rowOff>9525</xdr:rowOff>
    </xdr:from>
    <xdr:to>
      <xdr:col>4</xdr:col>
      <xdr:colOff>1247775</xdr:colOff>
      <xdr:row>58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097280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57150</xdr:rowOff>
    </xdr:from>
    <xdr:to>
      <xdr:col>3</xdr:col>
      <xdr:colOff>1104900</xdr:colOff>
      <xdr:row>1</xdr:row>
      <xdr:rowOff>800100</xdr:rowOff>
    </xdr:to>
    <xdr:pic>
      <xdr:nvPicPr>
        <xdr:cNvPr id="2" name="Picture 6" descr="https://scontent-a-fra.xx.fbcdn.net/hphotos-prn1/t1/48128_542531752447309_1885961944_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247650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1209675</xdr:colOff>
      <xdr:row>1</xdr:row>
      <xdr:rowOff>819150</xdr:rowOff>
    </xdr:to>
    <xdr:pic>
      <xdr:nvPicPr>
        <xdr:cNvPr id="3" name="Picture 8" descr="IDBFnewlogo_web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381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58</xdr:row>
      <xdr:rowOff>57150</xdr:rowOff>
    </xdr:from>
    <xdr:to>
      <xdr:col>1</xdr:col>
      <xdr:colOff>1524000</xdr:colOff>
      <xdr:row>58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112204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0</xdr:row>
      <xdr:rowOff>180975</xdr:rowOff>
    </xdr:from>
    <xdr:to>
      <xdr:col>4</xdr:col>
      <xdr:colOff>1409700</xdr:colOff>
      <xdr:row>1</xdr:row>
      <xdr:rowOff>781050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29375" y="1809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1143000</xdr:colOff>
      <xdr:row>1</xdr:row>
      <xdr:rowOff>866775</xdr:rowOff>
    </xdr:to>
    <xdr:pic>
      <xdr:nvPicPr>
        <xdr:cNvPr id="6" name="Kép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0500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magyarsarkanyhajoszovetseg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mailto:info@sarkanyhajozas.hu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F61"/>
  <sheetViews>
    <sheetView showGridLines="0" tabSelected="1" workbookViewId="0" topLeftCell="A1">
      <selection activeCell="C16" sqref="C16:E16"/>
    </sheetView>
  </sheetViews>
  <sheetFormatPr defaultColWidth="0" defaultRowHeight="12.75" zeroHeight="1"/>
  <cols>
    <col min="1" max="1" width="17.7109375" style="6" customWidth="1"/>
    <col min="2" max="2" width="25.7109375" style="6" customWidth="1"/>
    <col min="3" max="3" width="24.57421875" style="6" customWidth="1"/>
    <col min="4" max="4" width="23.28125" style="6" customWidth="1"/>
    <col min="5" max="5" width="25.57421875" style="6" customWidth="1"/>
    <col min="6" max="6" width="22.28125" style="6" customWidth="1"/>
    <col min="7" max="16384" width="9.140625" style="6" hidden="1" customWidth="1"/>
  </cols>
  <sheetData>
    <row r="1" ht="15"/>
    <row r="2" ht="71.25" customHeight="1"/>
    <row r="3" spans="2:5" ht="21" customHeight="1">
      <c r="B3" s="70" t="s">
        <v>69</v>
      </c>
      <c r="C3" s="71"/>
      <c r="D3" s="71"/>
      <c r="E3" s="72"/>
    </row>
    <row r="4" spans="2:5" ht="13.5" customHeight="1">
      <c r="B4" s="7"/>
      <c r="C4" s="7"/>
      <c r="D4" s="7"/>
      <c r="E4" s="7"/>
    </row>
    <row r="5" spans="2:5" s="3" customFormat="1" ht="21">
      <c r="B5" s="78" t="s">
        <v>8</v>
      </c>
      <c r="C5" s="78"/>
      <c r="D5" s="78"/>
      <c r="E5" s="78"/>
    </row>
    <row r="6" spans="3:5" ht="15.75" customHeight="1">
      <c r="C6" s="8"/>
      <c r="D6" s="8"/>
      <c r="E6" s="8"/>
    </row>
    <row r="7" spans="2:3" ht="15.75" customHeight="1">
      <c r="B7" s="9" t="s">
        <v>17</v>
      </c>
      <c r="C7" s="10" t="s">
        <v>62</v>
      </c>
    </row>
    <row r="8" spans="2:3" ht="15.75" customHeight="1">
      <c r="B8" s="9" t="s">
        <v>18</v>
      </c>
      <c r="C8" s="10" t="s">
        <v>70</v>
      </c>
    </row>
    <row r="9" spans="2:4" ht="15.75" customHeight="1">
      <c r="B9" s="11" t="s">
        <v>30</v>
      </c>
      <c r="C9" s="6" t="s">
        <v>46</v>
      </c>
      <c r="D9" s="12"/>
    </row>
    <row r="10" spans="2:4" ht="15.75" customHeight="1">
      <c r="B10" s="11"/>
      <c r="D10" s="12"/>
    </row>
    <row r="11" spans="2:4" ht="15.75" customHeight="1">
      <c r="B11" s="11" t="s">
        <v>16</v>
      </c>
      <c r="C11" s="61" t="s">
        <v>71</v>
      </c>
      <c r="D11" s="12"/>
    </row>
    <row r="12" spans="2:4" ht="15">
      <c r="B12" s="6" t="s">
        <v>32</v>
      </c>
      <c r="C12" s="6" t="s">
        <v>47</v>
      </c>
      <c r="D12" s="12"/>
    </row>
    <row r="13" spans="3:5" ht="15">
      <c r="C13" s="6" t="s">
        <v>48</v>
      </c>
      <c r="D13" s="57" t="s">
        <v>72</v>
      </c>
      <c r="E13" s="13"/>
    </row>
    <row r="14" spans="3:5" ht="15">
      <c r="C14" s="6" t="s">
        <v>52</v>
      </c>
      <c r="E14" s="13"/>
    </row>
    <row r="15" ht="15">
      <c r="E15" s="13"/>
    </row>
    <row r="16" spans="2:5" ht="15">
      <c r="B16" s="9" t="s">
        <v>0</v>
      </c>
      <c r="C16" s="74" t="s">
        <v>39</v>
      </c>
      <c r="D16" s="75" t="s">
        <v>39</v>
      </c>
      <c r="E16" s="76" t="s">
        <v>39</v>
      </c>
    </row>
    <row r="17" spans="2:5" ht="15">
      <c r="B17" s="9" t="s">
        <v>20</v>
      </c>
      <c r="C17" s="63"/>
      <c r="D17" s="64"/>
      <c r="E17" s="65"/>
    </row>
    <row r="18" spans="2:5" ht="15">
      <c r="B18" s="9"/>
      <c r="C18" s="2"/>
      <c r="D18" s="2"/>
      <c r="E18" s="2"/>
    </row>
    <row r="19" spans="3:5" ht="15">
      <c r="C19" s="13"/>
      <c r="D19" s="9"/>
      <c r="E19" s="2"/>
    </row>
    <row r="20" spans="2:5" ht="15.75" customHeight="1">
      <c r="B20" s="9" t="s">
        <v>27</v>
      </c>
      <c r="C20" s="2"/>
      <c r="D20" s="14"/>
      <c r="E20" s="15"/>
    </row>
    <row r="21" ht="15.75" customHeight="1">
      <c r="B21" s="9" t="s">
        <v>26</v>
      </c>
    </row>
    <row r="22" spans="2:5" s="16" customFormat="1" ht="15.75" customHeight="1">
      <c r="B22" s="38" t="s">
        <v>5</v>
      </c>
      <c r="C22" s="39" t="s">
        <v>35</v>
      </c>
      <c r="D22" s="39" t="s">
        <v>36</v>
      </c>
      <c r="E22" s="40" t="s">
        <v>37</v>
      </c>
    </row>
    <row r="23" spans="2:5" ht="15">
      <c r="B23" s="34" t="s">
        <v>21</v>
      </c>
      <c r="C23" s="58" t="s">
        <v>3</v>
      </c>
      <c r="D23" s="35" t="s">
        <v>31</v>
      </c>
      <c r="E23" s="36"/>
    </row>
    <row r="24" spans="2:5" ht="4.5" customHeight="1">
      <c r="B24" s="41"/>
      <c r="C24" s="42"/>
      <c r="D24" s="42"/>
      <c r="E24" s="43"/>
    </row>
    <row r="25" spans="2:5" ht="15">
      <c r="B25" s="73" t="s">
        <v>1</v>
      </c>
      <c r="C25" s="35" t="s">
        <v>3</v>
      </c>
      <c r="D25" s="35" t="s">
        <v>29</v>
      </c>
      <c r="E25" s="36"/>
    </row>
    <row r="26" spans="2:5" ht="15">
      <c r="B26" s="73"/>
      <c r="C26" s="35" t="s">
        <v>2</v>
      </c>
      <c r="D26" s="35" t="s">
        <v>31</v>
      </c>
      <c r="E26" s="36"/>
    </row>
    <row r="27" spans="2:5" ht="15">
      <c r="B27" s="73"/>
      <c r="C27" s="35" t="s">
        <v>4</v>
      </c>
      <c r="D27" s="35" t="s">
        <v>29</v>
      </c>
      <c r="E27" s="36"/>
    </row>
    <row r="28" spans="2:5" ht="4.5" customHeight="1">
      <c r="B28" s="41"/>
      <c r="C28" s="42"/>
      <c r="D28" s="42"/>
      <c r="E28" s="43"/>
    </row>
    <row r="29" spans="2:5" ht="15">
      <c r="B29" s="34" t="s">
        <v>67</v>
      </c>
      <c r="C29" s="34" t="s">
        <v>3</v>
      </c>
      <c r="D29" s="35" t="s">
        <v>29</v>
      </c>
      <c r="E29" s="36"/>
    </row>
    <row r="30" spans="2:5" ht="4.5" customHeight="1">
      <c r="B30" s="41"/>
      <c r="C30" s="42"/>
      <c r="D30" s="42"/>
      <c r="E30" s="43"/>
    </row>
    <row r="31" spans="2:5" ht="15">
      <c r="B31" s="34"/>
      <c r="C31" s="34"/>
      <c r="D31" s="35"/>
      <c r="E31" s="36"/>
    </row>
    <row r="32" spans="2:5" ht="4.5" customHeight="1">
      <c r="B32" s="41"/>
      <c r="C32" s="42"/>
      <c r="D32" s="42"/>
      <c r="E32" s="43"/>
    </row>
    <row r="33" spans="2:5" ht="15">
      <c r="B33" s="34" t="s">
        <v>66</v>
      </c>
      <c r="C33" s="35" t="s">
        <v>3</v>
      </c>
      <c r="D33" s="35" t="s">
        <v>31</v>
      </c>
      <c r="E33" s="36"/>
    </row>
    <row r="34" spans="2:5" ht="15">
      <c r="B34" s="34" t="s">
        <v>66</v>
      </c>
      <c r="C34" s="35" t="s">
        <v>2</v>
      </c>
      <c r="D34" s="35" t="s">
        <v>31</v>
      </c>
      <c r="E34" s="36"/>
    </row>
    <row r="35" spans="2:5" ht="4.5" customHeight="1">
      <c r="B35" s="41"/>
      <c r="C35" s="42"/>
      <c r="D35" s="42"/>
      <c r="E35" s="43"/>
    </row>
    <row r="36" spans="2:5" ht="15">
      <c r="B36" s="60"/>
      <c r="C36" s="60"/>
      <c r="D36" s="35"/>
      <c r="E36" s="36"/>
    </row>
    <row r="37" spans="2:5" ht="15">
      <c r="B37" s="37"/>
      <c r="C37" s="23"/>
      <c r="D37" s="1"/>
      <c r="E37" s="1"/>
    </row>
    <row r="38" spans="2:5" ht="15">
      <c r="B38" s="44" t="s">
        <v>11</v>
      </c>
      <c r="C38" s="45"/>
      <c r="D38" s="45"/>
      <c r="E38" s="46">
        <f>SUM(E23:E36)</f>
        <v>0</v>
      </c>
    </row>
    <row r="39" ht="15"/>
    <row r="40" ht="15"/>
    <row r="41" spans="2:5" ht="15">
      <c r="B41" s="9" t="s">
        <v>33</v>
      </c>
      <c r="C41" s="85"/>
      <c r="D41" s="86"/>
      <c r="E41" s="87"/>
    </row>
    <row r="42" spans="2:5" ht="15">
      <c r="B42" s="9" t="s">
        <v>9</v>
      </c>
      <c r="C42" s="88"/>
      <c r="D42" s="89"/>
      <c r="E42" s="90"/>
    </row>
    <row r="43" spans="2:5" ht="15">
      <c r="B43" s="9" t="s">
        <v>10</v>
      </c>
      <c r="C43" s="88"/>
      <c r="D43" s="89"/>
      <c r="E43" s="90"/>
    </row>
    <row r="44" spans="2:5" ht="15">
      <c r="B44" s="9" t="s">
        <v>34</v>
      </c>
      <c r="C44" s="88"/>
      <c r="D44" s="89"/>
      <c r="E44" s="90"/>
    </row>
    <row r="45" spans="2:5" ht="15">
      <c r="B45" s="9" t="s">
        <v>63</v>
      </c>
      <c r="C45" s="79"/>
      <c r="D45" s="80"/>
      <c r="E45" s="81"/>
    </row>
    <row r="46" spans="2:5" ht="15">
      <c r="B46" s="9"/>
      <c r="C46" s="82"/>
      <c r="D46" s="83"/>
      <c r="E46" s="84"/>
    </row>
    <row r="47" spans="2:3" ht="15">
      <c r="B47" s="17"/>
      <c r="C47" s="18"/>
    </row>
    <row r="48" spans="2:5" s="19" customFormat="1" ht="14.25">
      <c r="B48" s="62" t="s">
        <v>22</v>
      </c>
      <c r="C48" s="62"/>
      <c r="D48" s="62"/>
      <c r="E48" s="62"/>
    </row>
    <row r="49" spans="3:5" s="19" customFormat="1" ht="15" customHeight="1">
      <c r="C49" s="20" t="s">
        <v>23</v>
      </c>
      <c r="D49" s="59" t="s">
        <v>24</v>
      </c>
      <c r="E49" s="21" t="s">
        <v>38</v>
      </c>
    </row>
    <row r="50" spans="2:4" s="19" customFormat="1" ht="15" customHeight="1">
      <c r="B50" s="21"/>
      <c r="C50" s="77" t="s">
        <v>25</v>
      </c>
      <c r="D50" s="77"/>
    </row>
    <row r="51" spans="3:5" s="19" customFormat="1" ht="15" customHeight="1">
      <c r="C51" s="68"/>
      <c r="D51" s="68"/>
      <c r="E51" s="68"/>
    </row>
    <row r="52" ht="15">
      <c r="B52" s="22"/>
    </row>
    <row r="53" spans="2:5" ht="15">
      <c r="B53" s="23" t="s">
        <v>50</v>
      </c>
      <c r="C53" s="47"/>
      <c r="D53" s="23" t="s">
        <v>49</v>
      </c>
      <c r="E53" s="47"/>
    </row>
    <row r="54" spans="2:4" ht="15">
      <c r="B54" s="23"/>
      <c r="C54" s="24" t="s">
        <v>51</v>
      </c>
      <c r="D54" s="23"/>
    </row>
    <row r="55" spans="2:4" ht="15">
      <c r="B55" s="23"/>
      <c r="C55" s="24"/>
      <c r="D55" s="23"/>
    </row>
    <row r="56" spans="2:5" ht="15">
      <c r="B56" s="67"/>
      <c r="C56" s="67"/>
      <c r="D56" s="67"/>
      <c r="E56" s="67"/>
    </row>
    <row r="57" spans="2:6" ht="3" customHeight="1">
      <c r="B57" s="69"/>
      <c r="C57" s="69"/>
      <c r="D57" s="69"/>
      <c r="E57" s="69"/>
      <c r="F57"/>
    </row>
    <row r="58" spans="3:6" s="25" customFormat="1" ht="15.75" customHeight="1">
      <c r="C58" s="51" t="s">
        <v>64</v>
      </c>
      <c r="D58" s="50" t="s">
        <v>65</v>
      </c>
      <c r="E58" s="51"/>
      <c r="F58" s="52"/>
    </row>
    <row r="59" spans="3:5" s="26" customFormat="1" ht="14.25" customHeight="1">
      <c r="C59" s="49" t="s">
        <v>19</v>
      </c>
      <c r="D59" s="48" t="s">
        <v>28</v>
      </c>
      <c r="E59" s="30" t="s">
        <v>15</v>
      </c>
    </row>
    <row r="60" spans="2:6" s="28" customFormat="1" ht="14.25" customHeight="1">
      <c r="B60" s="66"/>
      <c r="C60" s="66"/>
      <c r="D60" s="66"/>
      <c r="E60" s="66"/>
      <c r="F60" s="27"/>
    </row>
    <row r="61" ht="15">
      <c r="B61" s="29"/>
    </row>
    <row r="62" ht="15"/>
  </sheetData>
  <sheetProtection password="CCA2" sheet="1" insertHyperlinks="0" selectLockedCells="1"/>
  <mergeCells count="16">
    <mergeCell ref="B3:E3"/>
    <mergeCell ref="B25:B27"/>
    <mergeCell ref="C16:E16"/>
    <mergeCell ref="C50:D50"/>
    <mergeCell ref="B5:E5"/>
    <mergeCell ref="C45:E46"/>
    <mergeCell ref="C41:E41"/>
    <mergeCell ref="C42:E42"/>
    <mergeCell ref="C43:E43"/>
    <mergeCell ref="C44:E44"/>
    <mergeCell ref="B48:E48"/>
    <mergeCell ref="C17:E17"/>
    <mergeCell ref="B60:E60"/>
    <mergeCell ref="B56:E56"/>
    <mergeCell ref="C51:E51"/>
    <mergeCell ref="B57:E57"/>
  </mergeCells>
  <dataValidations count="3">
    <dataValidation type="whole" allowBlank="1" showInputMessage="1" showErrorMessage="1" error="SZÁMOT ÍRJ A MEZŐBE&#10; &#10;1,2 ... ahány legénységet szeretnél nevezni." sqref="E23 E31 E29 E25:E27 E33:E34 E36">
      <formula1>0</formula1>
      <formula2>10</formula2>
    </dataValidation>
    <dataValidation type="list" allowBlank="1" showInputMessage="1" showErrorMessage="1" sqref="C16:E16">
      <formula1>"Válassz!,SZaBaDiDőS,BAJAI SPARTACUS SC,BRSE FŐNIX DRAGON,DRAGON AQUA SE,DRAGON STEEL SE,DUNAI SÁRKÁNYOK VÁC,FEKETE GYÖNGY (RSC),HÍRÖS-KECSKEMÉT VSE,KÖRÖS DRAGON SE, KÖZGÁZ SC,LAPÁTOLÓK SE,PTE-PEAC,RÁBA SC,SUGO SC,SZIGETI SÁRKÁNYOK,TOLNAI SCE, VASKAKAS SKS"</formula1>
    </dataValidation>
    <dataValidation allowBlank="1" showInputMessage="1" showErrorMessage="1" promptTitle="Szabadidős csapat esetében!" prompt="Egyesületek a legénységi listán jelölhetik a különböző csapatneveket a távokon." sqref="C17:E17"/>
  </dataValidations>
  <hyperlinks>
    <hyperlink ref="C59" r:id="rId1" display="kövess minket facebookon"/>
    <hyperlink ref="D13" r:id="rId2" display="nyilvantartas@sarkanyhajozas.hu"/>
    <hyperlink ref="D59" r:id="rId3" display="info@sarkanyhajozas.hu"/>
    <hyperlink ref="E59" r:id="rId4" display="www.sarkanyhajozas.hu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8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21.8515625" style="31" bestFit="1" customWidth="1"/>
    <col min="2" max="2" width="42.140625" style="32" customWidth="1"/>
    <col min="3" max="3" width="23.421875" style="32" customWidth="1"/>
    <col min="4" max="4" width="9.140625" style="32" customWidth="1"/>
    <col min="5" max="5" width="11.57421875" style="32" customWidth="1"/>
    <col min="6" max="6" width="52.7109375" style="33" bestFit="1" customWidth="1"/>
    <col min="7" max="16384" width="9.140625" style="33" customWidth="1"/>
  </cols>
  <sheetData>
    <row r="1" spans="1:8" s="31" customFormat="1" ht="15">
      <c r="A1" s="53" t="s">
        <v>12</v>
      </c>
      <c r="B1" s="54" t="s">
        <v>13</v>
      </c>
      <c r="C1" s="55" t="s">
        <v>6</v>
      </c>
      <c r="D1" s="55" t="s">
        <v>61</v>
      </c>
      <c r="E1" s="55" t="s">
        <v>7</v>
      </c>
      <c r="F1" s="55" t="s">
        <v>14</v>
      </c>
      <c r="G1" s="56" t="s">
        <v>33</v>
      </c>
      <c r="H1" s="56" t="s">
        <v>10</v>
      </c>
    </row>
    <row r="2" spans="1:8" ht="15">
      <c r="A2" s="31">
        <f>nevezes!$E$23</f>
        <v>0</v>
      </c>
      <c r="B2" s="32" t="str">
        <f>nevezes!$C$16&amp;" "&amp;nevezes!$C$17</f>
        <v>Válassz! </v>
      </c>
      <c r="C2" s="32" t="s">
        <v>21</v>
      </c>
      <c r="D2" s="32" t="s">
        <v>3</v>
      </c>
      <c r="E2" s="32" t="s">
        <v>31</v>
      </c>
      <c r="F2" s="33" t="str">
        <f>nevezes!$B$3</f>
        <v>12. HOSSZÚ TÁVÚ SÁRKÁNYHAJÓ MAGYAR BAJNOKSÁG</v>
      </c>
      <c r="G2" s="33">
        <f>nevezes!$C$41</f>
        <v>0</v>
      </c>
      <c r="H2" s="33">
        <f>nevezes!$C$43</f>
        <v>0</v>
      </c>
    </row>
    <row r="3" spans="1:8" ht="15">
      <c r="A3" s="31">
        <f>nevezes!$E$25</f>
        <v>0</v>
      </c>
      <c r="B3" s="32" t="str">
        <f>nevezes!$C$16&amp;" "&amp;nevezes!$C$17</f>
        <v>Válassz! </v>
      </c>
      <c r="C3" s="32" t="s">
        <v>1</v>
      </c>
      <c r="D3" s="32" t="s">
        <v>3</v>
      </c>
      <c r="E3" s="32" t="s">
        <v>29</v>
      </c>
      <c r="F3" s="33" t="str">
        <f>nevezes!$B$3</f>
        <v>12. HOSSZÚ TÁVÚ SÁRKÁNYHAJÓ MAGYAR BAJNOKSÁG</v>
      </c>
      <c r="G3" s="33">
        <f>nevezes!$C$41</f>
        <v>0</v>
      </c>
      <c r="H3" s="33">
        <f>nevezes!$C$43</f>
        <v>0</v>
      </c>
    </row>
    <row r="4" spans="1:8" ht="15">
      <c r="A4" s="31">
        <f>nevezes!$E$26</f>
        <v>0</v>
      </c>
      <c r="B4" s="32" t="str">
        <f>nevezes!$C$16&amp;" "&amp;nevezes!$C$17</f>
        <v>Válassz! </v>
      </c>
      <c r="C4" s="32" t="s">
        <v>1</v>
      </c>
      <c r="D4" s="32" t="s">
        <v>2</v>
      </c>
      <c r="E4" s="32" t="s">
        <v>31</v>
      </c>
      <c r="F4" s="33" t="str">
        <f>nevezes!$B$3</f>
        <v>12. HOSSZÚ TÁVÚ SÁRKÁNYHAJÓ MAGYAR BAJNOKSÁG</v>
      </c>
      <c r="G4" s="33">
        <f>nevezes!$C$41</f>
        <v>0</v>
      </c>
      <c r="H4" s="33">
        <f>nevezes!$C$43</f>
        <v>0</v>
      </c>
    </row>
    <row r="5" spans="1:8" ht="15">
      <c r="A5" s="31">
        <f>nevezes!$E$27</f>
        <v>0</v>
      </c>
      <c r="B5" s="32" t="str">
        <f>nevezes!$C$16&amp;" "&amp;nevezes!$C$17</f>
        <v>Válassz! </v>
      </c>
      <c r="C5" s="32" t="s">
        <v>1</v>
      </c>
      <c r="D5" s="32" t="s">
        <v>4</v>
      </c>
      <c r="E5" s="32" t="s">
        <v>29</v>
      </c>
      <c r="F5" s="33" t="str">
        <f>nevezes!$B$3</f>
        <v>12. HOSSZÚ TÁVÚ SÁRKÁNYHAJÓ MAGYAR BAJNOKSÁG</v>
      </c>
      <c r="G5" s="33">
        <f>nevezes!$C$41</f>
        <v>0</v>
      </c>
      <c r="H5" s="33">
        <f>nevezes!$C$43</f>
        <v>0</v>
      </c>
    </row>
    <row r="6" spans="1:8" ht="15">
      <c r="A6" s="31">
        <f>nevezes!E29</f>
        <v>0</v>
      </c>
      <c r="B6" s="32" t="str">
        <f>nevezes!$C$16&amp;" "&amp;nevezes!$C$17</f>
        <v>Válassz! </v>
      </c>
      <c r="C6" s="32" t="s">
        <v>67</v>
      </c>
      <c r="D6" s="32" t="s">
        <v>3</v>
      </c>
      <c r="E6" s="32" t="s">
        <v>29</v>
      </c>
      <c r="F6" s="33" t="str">
        <f>nevezes!$B$3</f>
        <v>12. HOSSZÚ TÁVÚ SÁRKÁNYHAJÓ MAGYAR BAJNOKSÁG</v>
      </c>
      <c r="G6" s="33">
        <f>nevezes!$C$41</f>
        <v>0</v>
      </c>
      <c r="H6" s="33">
        <f>nevezes!$C$43</f>
        <v>0</v>
      </c>
    </row>
    <row r="7" spans="1:8" ht="15">
      <c r="A7" s="31">
        <f>nevezes!$E$33</f>
        <v>0</v>
      </c>
      <c r="B7" s="32" t="str">
        <f>nevezes!$C$16&amp;" "&amp;nevezes!$C$17</f>
        <v>Válassz! </v>
      </c>
      <c r="C7" s="32" t="s">
        <v>68</v>
      </c>
      <c r="D7" s="32" t="s">
        <v>3</v>
      </c>
      <c r="E7" s="32" t="s">
        <v>31</v>
      </c>
      <c r="F7" s="33" t="str">
        <f>nevezes!$B$3</f>
        <v>12. HOSSZÚ TÁVÚ SÁRKÁNYHAJÓ MAGYAR BAJNOKSÁG</v>
      </c>
      <c r="G7" s="33">
        <f>nevezes!$C$41</f>
        <v>0</v>
      </c>
      <c r="H7" s="33">
        <f>nevezes!$C$43</f>
        <v>0</v>
      </c>
    </row>
    <row r="8" spans="1:8" ht="15">
      <c r="A8" s="31">
        <f>nevezes!$E$34</f>
        <v>0</v>
      </c>
      <c r="B8" s="32" t="str">
        <f>nevezes!$C$16&amp;" "&amp;nevezes!$C$17</f>
        <v>Válassz! </v>
      </c>
      <c r="C8" s="32" t="s">
        <v>68</v>
      </c>
      <c r="D8" s="32" t="s">
        <v>2</v>
      </c>
      <c r="E8" s="32" t="s">
        <v>31</v>
      </c>
      <c r="F8" s="33" t="str">
        <f>nevezes!$B$3</f>
        <v>12. HOSSZÚ TÁVÚ SÁRKÁNYHAJÓ MAGYAR BAJNOKSÁG</v>
      </c>
      <c r="G8" s="33">
        <f>nevezes!$C$41</f>
        <v>0</v>
      </c>
      <c r="H8" s="33">
        <f>nevezes!$C$43</f>
        <v>0</v>
      </c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9.28125" style="0" bestFit="1" customWidth="1"/>
  </cols>
  <sheetData>
    <row r="1" ht="12.75">
      <c r="A1" s="5" t="s">
        <v>39</v>
      </c>
    </row>
    <row r="2" ht="12.75">
      <c r="A2" s="4" t="s">
        <v>55</v>
      </c>
    </row>
    <row r="3" ht="12.75">
      <c r="A3" s="4" t="s">
        <v>41</v>
      </c>
    </row>
    <row r="4" ht="12.75">
      <c r="A4" s="4" t="s">
        <v>43</v>
      </c>
    </row>
    <row r="5" ht="12.75">
      <c r="A5" s="4" t="s">
        <v>45</v>
      </c>
    </row>
    <row r="6" ht="12.75">
      <c r="A6" s="4" t="s">
        <v>54</v>
      </c>
    </row>
    <row r="7" ht="12.75">
      <c r="A7" s="4" t="s">
        <v>42</v>
      </c>
    </row>
    <row r="8" ht="12.75">
      <c r="A8" s="4" t="s">
        <v>57</v>
      </c>
    </row>
    <row r="9" ht="12.75">
      <c r="A9" s="4" t="s">
        <v>58</v>
      </c>
    </row>
    <row r="10" ht="12.75">
      <c r="A10" s="4" t="s">
        <v>53</v>
      </c>
    </row>
    <row r="11" ht="12.75">
      <c r="A11" s="4" t="s">
        <v>40</v>
      </c>
    </row>
    <row r="12" ht="12.75">
      <c r="A12" s="4" t="s">
        <v>56</v>
      </c>
    </row>
    <row r="13" ht="12.75">
      <c r="A13" s="4" t="s">
        <v>44</v>
      </c>
    </row>
    <row r="14" ht="12.75">
      <c r="A14" s="5" t="s">
        <v>59</v>
      </c>
    </row>
    <row r="16" ht="12.7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ht="12.75">
      <c r="A18" s="5" t="s">
        <v>60</v>
      </c>
    </row>
    <row r="19" ht="12.75">
      <c r="A1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2023-03-22T06:13:18Z</cp:lastPrinted>
  <dcterms:created xsi:type="dcterms:W3CDTF">2015-05-04T09:51:42Z</dcterms:created>
  <dcterms:modified xsi:type="dcterms:W3CDTF">2023-03-22T06:14:04Z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