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<sst xmlns="http://schemas.openxmlformats.org/spreadsheetml/2006/main" count="59" uniqueCount="42">
  <si>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</si>
  <si>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</si>
  <si>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</si>
  <si>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</si>
  <si>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</si>
  <si>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</si>
  <si>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</si>
  <si>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</si>
  <si>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</si>
  <si>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</si>
  <si>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</si>
  <si>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</si>
  <si>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</si>
  <si>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</si>
  <si>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</si>
  <si>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</si>
  <si>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>Győr, Aranypart</t>
  </si>
  <si>
    <t xml:space="preserve">         Rendező:</t>
  </si>
  <si>
    <t xml:space="preserve">         Támogató:</t>
  </si>
  <si>
    <t>Csapat név:</t>
  </si>
  <si>
    <t>Nevezett legénységek összesen: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</si>
  <si>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</si>
  <si>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</si>
  <si>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</si>
  <si>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</si>
  <si>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</si>
  <si>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</si>
  <si>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</si>
  <si>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</si>
  <si>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</si>
  <si>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Iskola neve:</t>
  </si>
  <si>
    <t>www.rabadragon.hu</t>
  </si>
  <si>
    <t>Rába Sárkányhajó Club</t>
  </si>
  <si>
    <t xml:space="preserve">      Jó versenyzést kívánunk!</t>
  </si>
  <si>
    <t>Nebuló Marathon</t>
  </si>
  <si>
    <t>Hiánytalanul kitöltött excel formátumú táblázat visszaküldése:</t>
  </si>
  <si>
    <t>2023.05.19. (péntek)</t>
  </si>
  <si>
    <t>2023.05.12. 24 óra</t>
  </si>
  <si>
    <t xml:space="preserve">nevezes@sarkanyhajo.hu </t>
  </si>
  <si>
    <t>19. Győri Nebuló Kupa</t>
  </si>
  <si>
    <t xml:space="preserve">A nevezéseket a megfelelő mezőben 1-es számmal kell jelölni. Amennyiben több legénységet kíván </t>
  </si>
  <si>
    <t>indítani, legénységenként másik nevezési lapot kell kitölteni.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</si>
</sst>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  <numFmt numFmtId="187" formatCode="[$-40E]yyyy\.\ mmmm\ d\.\,\ dddd"/>
  </numFmts>
  <fonts count="71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Times New Roman"/>
      <family val="1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3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14" fillId="0" borderId="0" xfId="43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7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Border="1" applyAlignment="1">
      <alignment vertical="center"/>
    </xf>
    <xf numFmtId="0" fontId="67" fillId="0" borderId="0" xfId="0" applyFont="1" applyFill="1" applyBorder="1" applyAlignment="1" applyProtection="1">
      <alignment horizontal="left" vertical="center"/>
      <protection/>
    </xf>
    <xf numFmtId="0" fontId="14" fillId="0" borderId="0" xfId="43" applyFont="1" applyBorder="1" applyAlignment="1" applyProtection="1">
      <alignment horizontal="left" vertical="center"/>
      <protection/>
    </xf>
    <xf numFmtId="0" fontId="15" fillId="0" borderId="0" xfId="43" applyFont="1" applyBorder="1" applyAlignment="1" applyProtection="1">
      <alignment horizontal="left" vertical="center"/>
      <protection/>
    </xf>
    <xf numFmtId="0" fontId="68" fillId="0" borderId="0" xfId="0" applyFont="1" applyBorder="1" applyAlignment="1">
      <alignment/>
    </xf>
    <xf numFmtId="0" fontId="68" fillId="0" borderId="21" xfId="0" applyFont="1" applyBorder="1" applyAlignment="1">
      <alignment/>
    </xf>
    <xf numFmtId="0" fontId="67" fillId="0" borderId="0" xfId="0" applyFont="1" applyBorder="1" applyAlignment="1">
      <alignment/>
    </xf>
    <xf numFmtId="14" fontId="69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left" vertical="center"/>
    </xf>
    <xf numFmtId="0" fontId="12" fillId="0" borderId="18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1" fillId="0" borderId="0" xfId="43" applyBorder="1" applyAlignment="1" applyProtection="1">
      <alignment horizontal="right"/>
      <protection/>
    </xf>
    <xf numFmtId="0" fontId="4" fillId="0" borderId="22" xfId="43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1</xdr:row>
      <xdr:rowOff>0</xdr:rowOff>
    </xdr:from>
    <xdr:to>
      <xdr:col>6</xdr:col>
      <xdr:colOff>0</xdr:colOff>
      <xdr:row>1</xdr:row>
      <xdr:rowOff>781050</xdr:rowOff>
    </xdr:to>
    <xdr:pic>
      <xdr:nvPicPr>
        <xdr:cNvPr id="1" name="Picture 9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28600"/>
          <a:ext cx="704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790575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4425" y="266700"/>
          <a:ext cx="70294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19. GYŐRI NEBULÓ KUPA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790575</xdr:rowOff>
    </xdr:from>
    <xdr:to>
      <xdr:col>2</xdr:col>
      <xdr:colOff>457200</xdr:colOff>
      <xdr:row>7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19175"/>
          <a:ext cx="1485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2</xdr:row>
      <xdr:rowOff>190500</xdr:rowOff>
    </xdr:from>
    <xdr:to>
      <xdr:col>5</xdr:col>
      <xdr:colOff>685800</xdr:colOff>
      <xdr:row>6</xdr:row>
      <xdr:rowOff>238125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219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ezes@sarkanyhajo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://www.rabadragon.hu/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B23" sqref="B23"/>
    </sheetView>
  </sheetViews>
  <sheetFormatPr defaultColWidth="0" defaultRowHeight="12.75" zeroHeight="1"/>
  <cols>
    <col min="1" max="1" width="15.7109375" style="25" customWidth="1"/>
    <col min="2" max="2" width="23.140625" style="25" customWidth="1"/>
    <col min="3" max="3" width="25.421875" style="25" customWidth="1"/>
    <col min="4" max="4" width="19.7109375" style="25" customWidth="1"/>
    <col min="5" max="6" width="18.710937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0"/>
      <c r="C2" s="81"/>
      <c r="D2" s="81"/>
      <c r="E2" s="81"/>
      <c r="F2" s="81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78" t="s">
        <v>6</v>
      </c>
      <c r="C5" s="78"/>
      <c r="D5" s="78"/>
      <c r="E5" s="78"/>
      <c r="F5" s="78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26"/>
      <c r="D8" s="26"/>
      <c r="E8" s="26"/>
      <c r="F8" s="26"/>
    </row>
    <row r="9" spans="2:5" s="19" customFormat="1" ht="16.5" customHeight="1">
      <c r="B9" s="27" t="s">
        <v>12</v>
      </c>
      <c r="C9" s="28" t="s">
        <v>16</v>
      </c>
      <c r="D9" s="19" t="s">
        <v>17</v>
      </c>
      <c r="E9" s="64" t="s">
        <v>32</v>
      </c>
    </row>
    <row r="10" spans="2:5" s="19" customFormat="1" ht="16.5" customHeight="1">
      <c r="B10" s="27" t="s">
        <v>13</v>
      </c>
      <c r="C10" s="28" t="s">
        <v>36</v>
      </c>
      <c r="D10" s="19" t="s">
        <v>18</v>
      </c>
      <c r="E10" s="63" t="s">
        <v>15</v>
      </c>
    </row>
    <row r="11" spans="2:6" s="19" customFormat="1" ht="16.5" customHeight="1">
      <c r="B11" s="29" t="s">
        <v>11</v>
      </c>
      <c r="C11" s="19" t="s">
        <v>37</v>
      </c>
      <c r="D11" s="55"/>
      <c r="E11" s="56"/>
      <c r="F11" s="57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30</v>
      </c>
      <c r="C14" s="82"/>
      <c r="D14" s="83"/>
      <c r="E14" s="83"/>
      <c r="F14" s="84"/>
    </row>
    <row r="15" spans="2:6" s="19" customFormat="1" ht="18">
      <c r="B15" s="27" t="s">
        <v>19</v>
      </c>
      <c r="C15" s="75"/>
      <c r="D15" s="76"/>
      <c r="E15" s="76"/>
      <c r="F15" s="77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74" t="s">
        <v>40</v>
      </c>
      <c r="C18" s="74"/>
      <c r="D18" s="74"/>
      <c r="E18" s="74"/>
      <c r="F18" s="74"/>
    </row>
    <row r="19" spans="2:6" s="19" customFormat="1" ht="15.75" customHeight="1">
      <c r="B19" s="74" t="s">
        <v>41</v>
      </c>
      <c r="C19" s="74"/>
      <c r="D19" s="74"/>
      <c r="E19" s="74"/>
      <c r="F19" s="74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4"/>
      <c r="C22" s="34" t="s">
        <v>21</v>
      </c>
      <c r="D22" s="35"/>
      <c r="E22" s="70"/>
      <c r="F22" s="71" t="s">
        <v>22</v>
      </c>
    </row>
    <row r="23" spans="2:6" s="19" customFormat="1" ht="18">
      <c r="B23" s="54"/>
      <c r="C23" s="36" t="s">
        <v>23</v>
      </c>
      <c r="D23" s="35"/>
      <c r="E23" s="54"/>
      <c r="F23" s="36" t="s">
        <v>34</v>
      </c>
    </row>
    <row r="24" spans="4:5" s="19" customFormat="1" ht="18">
      <c r="D24" s="9"/>
      <c r="E24" s="9"/>
    </row>
    <row r="25" spans="3:5" s="19" customFormat="1" ht="18">
      <c r="C25" s="37" t="s">
        <v>20</v>
      </c>
      <c r="D25" s="37"/>
      <c r="E25" s="38">
        <f>SUM(E22:E23,B22:B23)</f>
        <v>0</v>
      </c>
    </row>
    <row r="26" spans="2:6" s="19" customFormat="1" ht="18">
      <c r="B26" s="39"/>
      <c r="C26" s="40"/>
      <c r="D26" s="9"/>
      <c r="E26" s="9"/>
      <c r="F26" s="9"/>
    </row>
    <row r="27" s="19" customFormat="1" ht="18">
      <c r="B27" s="41" t="s">
        <v>14</v>
      </c>
    </row>
    <row r="28" spans="2:6" s="19" customFormat="1" ht="18">
      <c r="B28" s="42" t="s">
        <v>35</v>
      </c>
      <c r="C28" s="42"/>
      <c r="D28" s="42"/>
      <c r="E28" s="42"/>
      <c r="F28" s="72" t="s">
        <v>38</v>
      </c>
    </row>
    <row r="29" spans="2:5" s="19" customFormat="1" ht="18">
      <c r="B29" s="43"/>
      <c r="C29" s="43"/>
      <c r="D29" s="41"/>
      <c r="E29" s="44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5"/>
    </row>
    <row r="35" spans="2:4" ht="15">
      <c r="B35" s="46"/>
      <c r="C35" s="47"/>
      <c r="D35" s="46"/>
    </row>
    <row r="36" spans="2:6" ht="15">
      <c r="B36" s="79" t="s">
        <v>33</v>
      </c>
      <c r="C36" s="79"/>
      <c r="D36" s="79"/>
      <c r="E36" s="79"/>
      <c r="F36" s="79"/>
    </row>
    <row r="37" spans="2:6" ht="15">
      <c r="B37" s="79"/>
      <c r="C37" s="79"/>
      <c r="D37" s="79"/>
      <c r="E37" s="79"/>
      <c r="F37" s="79"/>
    </row>
    <row r="38" spans="2:6" ht="15.75" thickBot="1">
      <c r="B38" s="48"/>
      <c r="C38" s="49"/>
      <c r="D38" s="50"/>
      <c r="E38" s="50"/>
      <c r="F38" s="50"/>
    </row>
    <row r="39" spans="2:6" s="51" customFormat="1" ht="15.75" customHeight="1">
      <c r="B39" s="73" t="s">
        <v>31</v>
      </c>
      <c r="C39" s="73"/>
      <c r="D39" s="73"/>
      <c r="E39" s="73"/>
      <c r="F39" s="73"/>
    </row>
    <row r="40" spans="2:3" ht="15">
      <c r="B40" s="52"/>
      <c r="C40" s="53" t="e">
        <f>"Fadd10"&amp;"_"&amp;#REF!&amp;"_"&amp;C15</f>
        <v>#REF!</v>
      </c>
    </row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nevezes@sarkanyhajo.hu "/>
    <hyperlink ref="B39" r:id="rId2" display="www.rabadragon.hu"/>
    <hyperlink ref="E9" r:id="rId3" display="Rába Sárkányhajó Klub"/>
    <hyperlink ref="E10" r:id="rId4" display="Magyar Sárkányhajó Szövetség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6"/>
  <ignoredErrors>
    <ignoredError sqref="C40" evalErro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ht="13.5">
      <c r="A1" s="65" t="s">
        <v>24</v>
      </c>
      <c r="B1" s="65" t="s">
        <v>25</v>
      </c>
      <c r="C1" s="66" t="s">
        <v>27</v>
      </c>
      <c r="D1" s="66" t="s">
        <v>28</v>
      </c>
      <c r="W1" s="5" t="s">
        <v>29</v>
      </c>
      <c r="X1" s="5" t="s">
        <v>26</v>
      </c>
      <c r="Y1" s="5" t="s">
        <v>27</v>
      </c>
      <c r="Z1" s="5" t="s">
        <v>28</v>
      </c>
    </row>
    <row r="2" spans="1:4" s="67" customFormat="1" ht="12.75">
      <c r="A2" s="58">
        <f>nevezes!$B$22</f>
        <v>0</v>
      </c>
      <c r="B2" s="59">
        <f>nevezes!$C$15</f>
        <v>0</v>
      </c>
      <c r="C2" s="60" t="s">
        <v>21</v>
      </c>
      <c r="D2" s="61" t="s">
        <v>39</v>
      </c>
    </row>
    <row r="3" spans="1:4" s="67" customFormat="1" ht="12.75">
      <c r="A3" s="58">
        <f>nevezes!$B$23</f>
        <v>0</v>
      </c>
      <c r="B3" s="59">
        <f>nevezes!$C$15</f>
        <v>0</v>
      </c>
      <c r="C3" s="62" t="s">
        <v>23</v>
      </c>
      <c r="D3" s="61" t="s">
        <v>39</v>
      </c>
    </row>
    <row r="4" spans="1:4" s="67" customFormat="1" ht="12.75">
      <c r="A4" s="58">
        <f>nevezes!$E$22</f>
        <v>0</v>
      </c>
      <c r="B4" s="59">
        <f>nevezes!$C$15</f>
        <v>0</v>
      </c>
      <c r="C4" s="62" t="s">
        <v>22</v>
      </c>
      <c r="D4" s="61" t="s">
        <v>39</v>
      </c>
    </row>
    <row r="5" spans="1:4" s="3" customFormat="1" ht="13.5">
      <c r="A5" s="58">
        <f>nevezes!$E$23</f>
        <v>0</v>
      </c>
      <c r="B5" s="68">
        <f>nevezes!$C$15</f>
        <v>0</v>
      </c>
      <c r="C5" s="69" t="s">
        <v>34</v>
      </c>
      <c r="D5" s="61" t="s">
        <v>39</v>
      </c>
    </row>
    <row r="6" spans="1:4" s="3" customFormat="1" ht="15">
      <c r="A6" s="1"/>
      <c r="B6" s="6"/>
      <c r="C6" s="2"/>
      <c r="D6" s="7"/>
    </row>
    <row r="7" spans="1:5" ht="15">
      <c r="A7" s="1"/>
      <c r="B7" s="6"/>
      <c r="E7" s="3"/>
    </row>
    <row r="8" spans="1:5" ht="15">
      <c r="A8" s="1"/>
      <c r="B8" s="6"/>
      <c r="E8" s="3"/>
    </row>
    <row r="9" spans="1:5" ht="15">
      <c r="A9" s="1"/>
      <c r="B9" s="6"/>
      <c r="C9" s="2"/>
      <c r="E9" s="3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2019-11-08T16:38:59Z</cp:lastPrinted>
  <dcterms:created xsi:type="dcterms:W3CDTF">2015-05-04T09:51:42Z</dcterms:created>
  <dcterms:modified xsi:type="dcterms:W3CDTF">2023-03-09T16:07:20Z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